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0440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2"/>
  <c r="H17" i="1"/>
  <c r="H21"/>
  <c r="H20"/>
  <c r="H19"/>
  <c r="E22"/>
  <c r="F22"/>
  <c r="G22"/>
  <c r="H18"/>
  <c r="H16"/>
  <c r="H15" l="1"/>
  <c r="H14"/>
  <c r="H22" l="1"/>
</calcChain>
</file>

<file path=xl/sharedStrings.xml><?xml version="1.0" encoding="utf-8"?>
<sst xmlns="http://schemas.openxmlformats.org/spreadsheetml/2006/main" count="41" uniqueCount="37">
  <si>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</si>
  <si>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</si>
  <si>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</si>
  <si>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</si>
  <si>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</si>
  <si>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</si>
  <si>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</si>
  <si>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</si>
  <si>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</si>
  <si>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</si>
  <si>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</si>
  <si>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</si>
  <si>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</si>
  <si>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</si>
  <si>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</si>
  <si>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</si>
  <si>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</si>
  <si>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&lt;&lt;Լուսակերտի միջնակարգ դպրոց&gt;&gt; պետական ոչ առևտրային կազմակերպություն</t>
  </si>
  <si>
    <t xml:space="preserve">Պայմանագրի կնքման ամսաթիվը՝   &lt;&lt;  04   &gt;&gt;  &lt;&lt; ապրիլի    &gt;&gt;  2025թ..                              </t>
  </si>
  <si>
    <t>Մասնագիտական  ծառ.</t>
  </si>
  <si>
    <t xml:space="preserve">Շենք.և կառ.ընթ. նորոգում </t>
  </si>
  <si>
    <t>կոմունալ ծառ.</t>
  </si>
  <si>
    <t>Կենց.և հանր. սննդի  նյութ.</t>
  </si>
  <si>
    <t>այլ ծախսեր</t>
  </si>
  <si>
    <t xml:space="preserve"> խմ</t>
  </si>
  <si>
    <t>աշխ</t>
  </si>
  <si>
    <t>Դպրոցի տնօրեն՝                                 Ս.Սահակյան</t>
  </si>
  <si>
    <t xml:space="preserve"> Պայմանագրի համարը՝  ՀԿ  109</t>
  </si>
  <si>
    <t>(2025 թվականի III  եռամսյակ)</t>
  </si>
  <si>
    <t>III եռամսյակի մնացորդը/պարտքը +/-/հազ. դրամ/8=7-6</t>
  </si>
  <si>
    <t>Բյուջեով նախատեսված գումարըIIIեռամսյակ /հազ. դրամ/</t>
  </si>
  <si>
    <t>&lt;&lt;_ 08 _&gt;&gt; &lt;&lt; _10_ &gt;&gt; 2025 թ.</t>
  </si>
  <si>
    <t>Պայմանագրի շրջանակներում &lt;&lt;01&gt;&gt; հուլիսի 2025 թվականից մինչև &lt;&lt;30&gt;&gt;սեպտեմբերի 2025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</si>
  <si>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/01.07.2025-30.09.2025/</t>
  </si>
  <si>
    <t>Վճարված գումարը հազ. Դրամ /01.07.2025-30.09.2025/</t>
  </si>
  <si>
    <t>Վճարման ժամկետը  /01.07.2025-30.09.2025/</t>
  </si>
  <si>
    <t>/01.07.2025-30.09.2025/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</si>
</sst>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Arial LatArm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1" xfId="0" applyBorder="1"/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J16" sqref="J16"/>
    </sheetView>
  </sheetViews>
  <sheetFormatPr defaultRowHeight="15"/>
  <cols>
    <col min="1" max="1" width="5" style="7" customWidth="1"/>
    <col min="2" max="2" width="26.7109375" customWidth="1"/>
    <col min="3" max="3" width="12.42578125" customWidth="1"/>
    <col min="4" max="4" width="8.85546875" customWidth="1"/>
    <col min="5" max="5" width="12.42578125" customWidth="1"/>
    <col min="6" max="6" width="11.5703125" customWidth="1"/>
    <col min="7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6" customHeight="1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customHeight="1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" customHeight="1">
      <c r="A4" s="21" t="s">
        <v>31</v>
      </c>
      <c r="B4" s="21"/>
      <c r="C4" s="21"/>
      <c r="D4" s="21"/>
      <c r="E4" s="21"/>
      <c r="F4" s="1"/>
      <c r="G4" s="1"/>
      <c r="H4" s="1"/>
      <c r="I4" s="1"/>
      <c r="J4" s="1"/>
    </row>
    <row r="5" spans="1:10" ht="15" customHeight="1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 ht="15" customHeight="1">
      <c r="A6" s="17" t="s">
        <v>18</v>
      </c>
      <c r="B6" s="17"/>
      <c r="C6" s="17"/>
      <c r="D6" s="17"/>
      <c r="E6" s="17"/>
      <c r="F6" s="17"/>
      <c r="G6" s="17"/>
      <c r="H6" s="17"/>
      <c r="I6" s="17"/>
      <c r="J6" s="1"/>
    </row>
    <row r="7" spans="1:10" ht="15" customHeight="1">
      <c r="A7" s="17" t="s">
        <v>27</v>
      </c>
      <c r="B7" s="17"/>
      <c r="C7" s="17"/>
      <c r="D7" s="17"/>
      <c r="E7" s="17"/>
      <c r="F7" s="17"/>
      <c r="G7" s="17"/>
      <c r="H7" s="17"/>
      <c r="I7" s="17"/>
      <c r="J7" s="1"/>
    </row>
    <row r="8" spans="1:10" ht="15" customHeight="1">
      <c r="A8" s="17" t="s">
        <v>2</v>
      </c>
      <c r="B8" s="17"/>
      <c r="C8" s="17" t="s">
        <v>3</v>
      </c>
      <c r="D8" s="17"/>
      <c r="E8" s="17"/>
      <c r="F8" s="17"/>
      <c r="G8" s="17"/>
      <c r="H8" s="17"/>
      <c r="I8" s="17"/>
      <c r="J8" s="2"/>
    </row>
    <row r="9" spans="1:10" ht="15" customHeight="1">
      <c r="A9" s="21" t="s">
        <v>4</v>
      </c>
      <c r="B9" s="21"/>
      <c r="C9" s="21" t="s">
        <v>17</v>
      </c>
      <c r="D9" s="21"/>
      <c r="E9" s="21"/>
      <c r="F9" s="21"/>
      <c r="G9" s="21"/>
      <c r="H9" s="21"/>
      <c r="I9" s="21"/>
      <c r="J9" s="21"/>
    </row>
    <row r="10" spans="1:10" ht="15" customHeight="1">
      <c r="A10" s="24" t="s">
        <v>32</v>
      </c>
      <c r="B10" s="25"/>
      <c r="C10" s="25"/>
      <c r="D10" s="25"/>
      <c r="E10" s="25"/>
      <c r="F10" s="25"/>
      <c r="G10" s="25"/>
      <c r="H10" s="25"/>
      <c r="I10" s="25"/>
      <c r="J10" s="26"/>
    </row>
    <row r="11" spans="1:10">
      <c r="A11" s="27"/>
      <c r="B11" s="28"/>
      <c r="C11" s="28"/>
      <c r="D11" s="28"/>
      <c r="E11" s="28"/>
      <c r="F11" s="28"/>
      <c r="G11" s="28"/>
      <c r="H11" s="28"/>
      <c r="I11" s="28"/>
      <c r="J11" s="29"/>
    </row>
    <row r="12" spans="1:10" ht="76.5">
      <c r="A12" s="3" t="s">
        <v>5</v>
      </c>
      <c r="B12" s="4" t="s">
        <v>6</v>
      </c>
      <c r="C12" s="5" t="s">
        <v>7</v>
      </c>
      <c r="D12" s="5" t="s">
        <v>8</v>
      </c>
      <c r="E12" s="8" t="s">
        <v>33</v>
      </c>
      <c r="F12" s="8" t="s">
        <v>34</v>
      </c>
      <c r="G12" s="8" t="s">
        <v>30</v>
      </c>
      <c r="H12" s="8" t="s">
        <v>29</v>
      </c>
      <c r="I12" s="8" t="s">
        <v>35</v>
      </c>
      <c r="J12" s="8" t="s">
        <v>9</v>
      </c>
    </row>
    <row r="13" spans="1:10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>
      <c r="A14" s="9">
        <v>1</v>
      </c>
      <c r="B14" s="9" t="s">
        <v>10</v>
      </c>
      <c r="C14" s="9" t="s">
        <v>25</v>
      </c>
      <c r="D14" s="6">
        <v>25</v>
      </c>
      <c r="E14" s="5">
        <v>10453</v>
      </c>
      <c r="F14" s="5">
        <v>7727.7</v>
      </c>
      <c r="G14" s="5">
        <v>8920.4</v>
      </c>
      <c r="H14" s="5">
        <f>G14-F14</f>
        <v>1192.6999999999998</v>
      </c>
      <c r="I14" s="23" t="s">
        <v>36</v>
      </c>
      <c r="J14" s="6"/>
    </row>
    <row r="15" spans="1:10">
      <c r="A15" s="9">
        <v>2</v>
      </c>
      <c r="B15" s="9" t="s">
        <v>12</v>
      </c>
      <c r="C15" s="9" t="s">
        <v>13</v>
      </c>
      <c r="D15" s="6">
        <v>111</v>
      </c>
      <c r="E15" s="15">
        <v>5</v>
      </c>
      <c r="F15" s="5">
        <v>1.5</v>
      </c>
      <c r="G15" s="5">
        <v>70</v>
      </c>
      <c r="H15" s="5">
        <f t="shared" ref="H15" si="0">G15-F15</f>
        <v>68.5</v>
      </c>
      <c r="I15" s="23"/>
      <c r="J15" s="6"/>
    </row>
    <row r="16" spans="1:10">
      <c r="A16" s="9">
        <v>3</v>
      </c>
      <c r="B16" s="9" t="s">
        <v>14</v>
      </c>
      <c r="C16" s="9" t="s">
        <v>11</v>
      </c>
      <c r="D16" s="6"/>
      <c r="E16" s="5">
        <v>31</v>
      </c>
      <c r="F16" s="5">
        <v>31</v>
      </c>
      <c r="G16" s="5">
        <v>20</v>
      </c>
      <c r="H16" s="5">
        <f t="shared" ref="H16:H21" si="1">G16-F16</f>
        <v>-11</v>
      </c>
      <c r="I16" s="23"/>
      <c r="J16" s="6"/>
    </row>
    <row r="17" spans="1:10">
      <c r="A17" s="9">
        <v>4</v>
      </c>
      <c r="B17" s="9" t="s">
        <v>19</v>
      </c>
      <c r="C17" s="9" t="s">
        <v>11</v>
      </c>
      <c r="D17" s="6"/>
      <c r="E17" s="5">
        <v>13</v>
      </c>
      <c r="F17" s="5">
        <v>13</v>
      </c>
      <c r="G17" s="5">
        <v>7</v>
      </c>
      <c r="H17" s="5">
        <f t="shared" ref="H17" si="2">G17-F17</f>
        <v>-6</v>
      </c>
      <c r="I17" s="23"/>
      <c r="J17" s="6"/>
    </row>
    <row r="18" spans="1:10">
      <c r="A18" s="9">
        <v>5</v>
      </c>
      <c r="B18" s="9" t="s">
        <v>20</v>
      </c>
      <c r="C18" s="9" t="s">
        <v>11</v>
      </c>
      <c r="D18" s="6"/>
      <c r="E18" s="5">
        <v>54.3</v>
      </c>
      <c r="F18" s="5">
        <v>54.3</v>
      </c>
      <c r="G18" s="5">
        <v>30</v>
      </c>
      <c r="H18" s="5">
        <f t="shared" si="1"/>
        <v>-24.299999999999997</v>
      </c>
      <c r="I18" s="23"/>
      <c r="J18" s="6"/>
    </row>
    <row r="19" spans="1:10">
      <c r="A19" s="9">
        <v>6</v>
      </c>
      <c r="B19" s="9" t="s">
        <v>21</v>
      </c>
      <c r="C19" s="9" t="s">
        <v>24</v>
      </c>
      <c r="D19" s="6"/>
      <c r="E19" s="5">
        <v>21.9</v>
      </c>
      <c r="F19" s="5">
        <v>21.9</v>
      </c>
      <c r="G19" s="5">
        <v>50</v>
      </c>
      <c r="H19" s="5">
        <f t="shared" si="1"/>
        <v>28.1</v>
      </c>
      <c r="I19" s="23"/>
      <c r="J19" s="6"/>
    </row>
    <row r="20" spans="1:10">
      <c r="A20" s="9">
        <v>7</v>
      </c>
      <c r="B20" s="9" t="s">
        <v>22</v>
      </c>
      <c r="C20" s="9" t="s">
        <v>11</v>
      </c>
      <c r="D20" s="6"/>
      <c r="E20" s="5">
        <v>44.4</v>
      </c>
      <c r="F20" s="5">
        <v>44.4</v>
      </c>
      <c r="G20" s="5">
        <v>100</v>
      </c>
      <c r="H20" s="5">
        <f t="shared" si="1"/>
        <v>55.6</v>
      </c>
      <c r="I20" s="23"/>
      <c r="J20" s="6"/>
    </row>
    <row r="21" spans="1:10">
      <c r="A21" s="9">
        <v>9</v>
      </c>
      <c r="B21" s="9" t="s">
        <v>23</v>
      </c>
      <c r="C21" s="9" t="s">
        <v>11</v>
      </c>
      <c r="D21" s="6"/>
      <c r="E21" s="5">
        <v>39</v>
      </c>
      <c r="F21" s="5">
        <v>39</v>
      </c>
      <c r="G21" s="5">
        <v>110</v>
      </c>
      <c r="H21" s="5">
        <f t="shared" si="1"/>
        <v>71</v>
      </c>
      <c r="I21" s="23"/>
      <c r="J21" s="6"/>
    </row>
    <row r="22" spans="1:10">
      <c r="A22" s="9"/>
      <c r="B22" s="9" t="s">
        <v>15</v>
      </c>
      <c r="C22" s="9"/>
      <c r="D22" s="6"/>
      <c r="E22" s="5">
        <f>SUM(E14:E21)</f>
        <v>10661.599999999999</v>
      </c>
      <c r="F22" s="5">
        <f>SUM(F14:F21)</f>
        <v>7932.7999999999993</v>
      </c>
      <c r="G22" s="5">
        <f>SUM(G14:G21)</f>
        <v>9307.4</v>
      </c>
      <c r="H22" s="5">
        <f>SUM(H14:H21)</f>
        <v>1374.5999999999997</v>
      </c>
      <c r="I22" s="23"/>
      <c r="J22" s="6"/>
    </row>
    <row r="23" spans="1:10">
      <c r="A23" s="9"/>
      <c r="B23" s="9"/>
      <c r="C23" s="9"/>
      <c r="D23" s="6"/>
      <c r="E23" s="5"/>
      <c r="F23" s="5"/>
      <c r="G23" s="5"/>
      <c r="H23" s="5"/>
      <c r="I23" s="23"/>
      <c r="J23" s="6"/>
    </row>
    <row r="24" spans="1:10">
      <c r="A24" s="9"/>
      <c r="B24" s="9"/>
      <c r="C24" s="9"/>
      <c r="D24" s="6"/>
      <c r="E24" s="5"/>
      <c r="F24" s="5"/>
      <c r="G24" s="5"/>
      <c r="H24" s="5"/>
      <c r="I24" s="23"/>
      <c r="J24" s="6"/>
    </row>
    <row r="25" spans="1:10">
      <c r="A25" s="10"/>
      <c r="B25" s="11"/>
      <c r="C25" s="10"/>
      <c r="D25" s="12"/>
      <c r="E25" s="13"/>
      <c r="F25" s="13"/>
      <c r="G25" s="13"/>
      <c r="H25" s="13"/>
      <c r="I25" s="10"/>
      <c r="J25" s="12"/>
    </row>
    <row r="26" spans="1:10">
      <c r="B26" s="16" t="s">
        <v>26</v>
      </c>
      <c r="C26" s="16"/>
      <c r="D26" s="16"/>
      <c r="E26" s="16"/>
      <c r="F26" s="16"/>
      <c r="G26" s="16"/>
      <c r="H26" s="16"/>
      <c r="I26" s="16"/>
      <c r="J26" s="16"/>
    </row>
  </sheetData>
  <mergeCells count="14">
    <mergeCell ref="B26:J26"/>
    <mergeCell ref="A6:I6"/>
    <mergeCell ref="A1:J1"/>
    <mergeCell ref="A2:J2"/>
    <mergeCell ref="A3:J3"/>
    <mergeCell ref="A4:E4"/>
    <mergeCell ref="A5:I5"/>
    <mergeCell ref="I14:I24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4"/>
  <sheetViews>
    <sheetView workbookViewId="0">
      <selection activeCell="B2" sqref="B2:D10"/>
    </sheetView>
  </sheetViews>
  <sheetFormatPr defaultRowHeight="15"/>
  <cols>
    <col min="2" max="4" width="15.7109375" customWidth="1"/>
  </cols>
  <sheetData>
    <row r="1" spans="2:4">
      <c r="B1" s="30"/>
      <c r="C1" s="30"/>
      <c r="D1" s="30"/>
    </row>
    <row r="2" spans="2:4" ht="20.100000000000001" customHeight="1">
      <c r="B2" s="14">
        <v>1</v>
      </c>
      <c r="C2" s="14">
        <v>2</v>
      </c>
      <c r="D2" s="14">
        <v>3</v>
      </c>
    </row>
    <row r="3" spans="2:4">
      <c r="B3" s="14">
        <v>50</v>
      </c>
      <c r="C3" s="14"/>
      <c r="D3" s="14"/>
    </row>
    <row r="4" spans="2:4">
      <c r="B4" s="14">
        <v>60</v>
      </c>
      <c r="C4" s="14"/>
      <c r="D4" s="14"/>
    </row>
    <row r="5" spans="2:4">
      <c r="B5" s="14">
        <v>80</v>
      </c>
      <c r="C5" s="14"/>
      <c r="D5" s="14"/>
    </row>
    <row r="6" spans="2:4">
      <c r="B6" s="14">
        <v>90</v>
      </c>
      <c r="C6" s="14"/>
      <c r="D6" s="14"/>
    </row>
    <row r="7" spans="2:4">
      <c r="B7" s="14">
        <f>SUM(B3:B6)</f>
        <v>280</v>
      </c>
      <c r="C7" s="14"/>
      <c r="D7" s="14"/>
    </row>
    <row r="8" spans="2:4">
      <c r="B8" s="14"/>
      <c r="C8" s="14"/>
      <c r="D8" s="14"/>
    </row>
    <row r="9" spans="2:4">
      <c r="B9" s="14"/>
      <c r="C9" s="14"/>
      <c r="D9" s="14"/>
    </row>
    <row r="10" spans="2:4">
      <c r="B10" s="14"/>
      <c r="C10" s="14"/>
      <c r="D10" s="14"/>
    </row>
    <row r="11" spans="2:4">
      <c r="B11" s="14"/>
      <c r="C11" s="14"/>
      <c r="D11" s="14"/>
    </row>
    <row r="12" spans="2:4">
      <c r="B12" s="14"/>
      <c r="C12" s="14"/>
      <c r="D12" s="14"/>
    </row>
    <row r="13" spans="2:4">
      <c r="B13" s="14"/>
      <c r="C13" s="14"/>
      <c r="D13" s="14"/>
    </row>
    <row r="14" spans="2:4">
      <c r="B14" s="14"/>
      <c r="C14" s="14"/>
      <c r="D14" s="14"/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2025-10-06T10:17:09Z</dcterms:modified>
</cp:coreProperties>
</file>